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tlesmart-my.sharepoint.com/personal/marissa_title-smart_com/Documents/Documents/"/>
    </mc:Choice>
  </mc:AlternateContent>
  <xr:revisionPtr revIDLastSave="11" documentId="13_ncr:1_{EF694B7D-DEEA-4F91-BD0D-9F18FB4B2367}" xr6:coauthVersionLast="47" xr6:coauthVersionMax="47" xr10:uidLastSave="{3E10BBE7-6D1F-4C12-8E78-B771917479F0}"/>
  <bookViews>
    <workbookView xWindow="28680" yWindow="-120" windowWidth="29040" windowHeight="15720" xr2:uid="{F2A71410-A23B-4AD7-8B29-3EE968A3C4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D17" i="1"/>
  <c r="C17" i="1"/>
  <c r="D32" i="1"/>
  <c r="C32" i="1"/>
  <c r="C48" i="1" l="1"/>
  <c r="D48" i="1"/>
</calcChain>
</file>

<file path=xl/sharedStrings.xml><?xml version="1.0" encoding="utf-8"?>
<sst xmlns="http://schemas.openxmlformats.org/spreadsheetml/2006/main" count="41" uniqueCount="36">
  <si>
    <t>Seller(s):</t>
  </si>
  <si>
    <t>Property Address:</t>
  </si>
  <si>
    <t>Selling Agent/Brokerage:</t>
  </si>
  <si>
    <t>Sales Price</t>
  </si>
  <si>
    <t>Low Estimate</t>
  </si>
  <si>
    <t>High Estimate</t>
  </si>
  <si>
    <t>Commissions</t>
  </si>
  <si>
    <t>Enter as percentage</t>
  </si>
  <si>
    <t>State Deed Tax</t>
  </si>
  <si>
    <t>Broker Admin Fee</t>
  </si>
  <si>
    <t>Home Warranty</t>
  </si>
  <si>
    <t>Truth in Housing (as applicable)</t>
  </si>
  <si>
    <t>Current First Mortgage Balance</t>
  </si>
  <si>
    <t>Current Second Mortgage Balance</t>
  </si>
  <si>
    <t>HOA Documentation</t>
  </si>
  <si>
    <t>Interest Adjustment for FHA</t>
  </si>
  <si>
    <t>Special Assessments to be Paid</t>
  </si>
  <si>
    <t>Additional Liens to be Paid</t>
  </si>
  <si>
    <t>Property Taxes due at Closing</t>
  </si>
  <si>
    <t>Property Tax Proration</t>
  </si>
  <si>
    <t>Estimated Net Proceeds to Seller</t>
  </si>
  <si>
    <t>Fill in green fields.</t>
  </si>
  <si>
    <t xml:space="preserve">How to use:  </t>
  </si>
  <si>
    <t>Gray fields are automatically calculated or set to a default.</t>
  </si>
  <si>
    <t>Utilize the low and high columns to compare pricing.</t>
  </si>
  <si>
    <t>Fee</t>
  </si>
  <si>
    <t xml:space="preserve">Seller Paids </t>
  </si>
  <si>
    <t>To give a credit, enter a negative number.</t>
  </si>
  <si>
    <t>Septic/Water/Other Inspections</t>
  </si>
  <si>
    <t>Enter custom fee name here</t>
  </si>
  <si>
    <t>Seller Estimated Expenses Worksheet</t>
  </si>
  <si>
    <t>Or enter as flat amount</t>
  </si>
  <si>
    <t>Closing Fee*</t>
  </si>
  <si>
    <t>Document Preparation Fee*</t>
  </si>
  <si>
    <t>Recording Fees &amp;  Service Fees*</t>
  </si>
  <si>
    <t>*May vary by TitleSmart closer. All fees listed are estimates only and subject to change based on transaction specifics.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</si>
</sst>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44" fontId="0" fillId="0" borderId="0" xfId="0" applyNumberFormat="1"/>
    <xf numFmtId="44" fontId="0" fillId="0" borderId="0" xfId="1" applyFont="1" applyFill="1"/>
    <xf numFmtId="0" fontId="2" fillId="0" borderId="1" xfId="0" applyFont="1" applyBorder="1"/>
    <xf numFmtId="0" fontId="5" fillId="0" borderId="0" xfId="0" applyFont="1"/>
    <xf numFmtId="0" fontId="0" fillId="3" borderId="5" xfId="0" applyFill="1" applyBorder="1"/>
    <xf numFmtId="0" fontId="0" fillId="3" borderId="6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2" fillId="0" borderId="0" xfId="0" applyFont="1"/>
    <xf numFmtId="44" fontId="0" fillId="2" borderId="2" xfId="0" applyNumberFormat="1" applyFill="1" applyBorder="1"/>
    <xf numFmtId="0" fontId="2" fillId="0" borderId="2" xfId="0" applyFont="1" applyBorder="1" applyAlignment="1">
      <alignment horizontal="center"/>
    </xf>
    <xf numFmtId="44" fontId="0" fillId="2" borderId="2" xfId="1" applyFont="1" applyFill="1" applyBorder="1"/>
    <xf numFmtId="44" fontId="2" fillId="2" borderId="1" xfId="1" applyFont="1" applyFill="1" applyBorder="1"/>
    <xf numFmtId="0" fontId="2" fillId="0" borderId="10" xfId="0" applyFont="1" applyBorder="1"/>
    <xf numFmtId="0" fontId="0" fillId="0" borderId="10" xfId="0" applyBorder="1"/>
    <xf numFmtId="0" fontId="3" fillId="0" borderId="9" xfId="0" applyFont="1" applyBorder="1"/>
    <xf numFmtId="44" fontId="0" fillId="2" borderId="9" xfId="0" applyNumberFormat="1" applyFill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3" xfId="0" applyBorder="1"/>
    <xf numFmtId="44" fontId="0" fillId="3" borderId="9" xfId="1" applyFont="1" applyFill="1" applyBorder="1" applyProtection="1">
      <protection locked="0"/>
    </xf>
    <xf numFmtId="44" fontId="0" fillId="3" borderId="2" xfId="1" applyFont="1" applyFill="1" applyBorder="1" applyProtection="1">
      <protection locked="0"/>
    </xf>
    <xf numFmtId="10" fontId="0" fillId="3" borderId="9" xfId="2" applyNumberFormat="1" applyFont="1" applyFill="1" applyBorder="1" applyProtection="1">
      <protection locked="0"/>
    </xf>
    <xf numFmtId="10" fontId="0" fillId="3" borderId="2" xfId="2" applyNumberFormat="1" applyFont="1" applyFill="1" applyBorder="1" applyProtection="1">
      <protection locked="0"/>
    </xf>
    <xf numFmtId="0" fontId="6" fillId="0" borderId="0" xfId="0" applyFont="1"/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9" xfId="0" applyBorder="1"/>
    <xf numFmtId="0" fontId="0" fillId="3" borderId="2" xfId="0" applyFill="1" applyBorder="1" applyProtection="1">
      <protection locked="0"/>
    </xf>
    <xf numFmtId="0" fontId="2" fillId="0" borderId="10" xfId="0" applyFont="1" applyBorder="1"/>
    <xf numFmtId="0" fontId="2" fillId="0" borderId="9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114300</xdr:rowOff>
    </xdr:from>
    <xdr:to>
      <xdr:col>3</xdr:col>
      <xdr:colOff>819150</xdr:colOff>
      <xdr:row>7</xdr:row>
      <xdr:rowOff>33452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59C9CB-3175-7846-F478-DB7854450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409575"/>
          <a:ext cx="1514475" cy="106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0A4D-A7FA-4954-AE55-D60832F5327D}">
  <sheetPr>
    <pageSetUpPr fitToPage="1"/>
  </sheetPr>
  <dimension ref="A1:D50"/>
  <sheetViews>
    <sheetView showGridLines="0" tabSelected="1" view="pageLayout" zoomScaleNormal="100" workbookViewId="0">
      <selection activeCell="F24" sqref="F24"/>
    </sheetView>
  </sheetViews>
  <sheetFormatPr defaultRowHeight="15" x14ac:dyDescent="0.25"/>
  <cols>
    <col min="1" max="1" width="31" customWidth="1"/>
    <col min="2" max="2" width="20.140625" customWidth="1"/>
    <col min="3" max="3" width="12.7109375" bestFit="1" customWidth="1"/>
    <col min="4" max="4" width="13.28515625" bestFit="1" customWidth="1"/>
  </cols>
  <sheetData>
    <row r="1" spans="1:4" ht="23.25" x14ac:dyDescent="0.35">
      <c r="A1" s="5" t="s">
        <v>30</v>
      </c>
    </row>
    <row r="3" spans="1:4" x14ac:dyDescent="0.25">
      <c r="A3" s="20" t="s">
        <v>22</v>
      </c>
      <c r="B3" s="14"/>
    </row>
    <row r="4" spans="1:4" x14ac:dyDescent="0.25">
      <c r="A4" s="6" t="s">
        <v>21</v>
      </c>
      <c r="B4" s="7"/>
    </row>
    <row r="5" spans="1:4" x14ac:dyDescent="0.25">
      <c r="A5" s="8" t="s">
        <v>23</v>
      </c>
      <c r="B5" s="9"/>
    </row>
    <row r="6" spans="1:4" x14ac:dyDescent="0.25">
      <c r="A6" s="10" t="s">
        <v>24</v>
      </c>
      <c r="B6" s="11"/>
    </row>
    <row r="7" spans="1:4" x14ac:dyDescent="0.25">
      <c r="A7" s="12" t="s">
        <v>27</v>
      </c>
      <c r="B7" s="13"/>
    </row>
    <row r="9" spans="1:4" x14ac:dyDescent="0.25">
      <c r="A9" s="15" t="s">
        <v>0</v>
      </c>
      <c r="B9" s="37"/>
      <c r="C9" s="37"/>
      <c r="D9" s="37"/>
    </row>
    <row r="10" spans="1:4" x14ac:dyDescent="0.25">
      <c r="A10" s="15" t="s">
        <v>1</v>
      </c>
      <c r="B10" s="37"/>
      <c r="C10" s="37"/>
      <c r="D10" s="37"/>
    </row>
    <row r="11" spans="1:4" x14ac:dyDescent="0.25">
      <c r="A11" s="15" t="s">
        <v>2</v>
      </c>
      <c r="B11" s="37"/>
      <c r="C11" s="37"/>
      <c r="D11" s="37"/>
    </row>
    <row r="13" spans="1:4" x14ac:dyDescent="0.25">
      <c r="A13" s="38" t="s">
        <v>25</v>
      </c>
      <c r="B13" s="39"/>
      <c r="C13" s="17" t="s">
        <v>4</v>
      </c>
      <c r="D13" s="17" t="s">
        <v>5</v>
      </c>
    </row>
    <row r="14" spans="1:4" x14ac:dyDescent="0.25">
      <c r="A14" s="35" t="s">
        <v>3</v>
      </c>
      <c r="B14" s="36"/>
      <c r="C14" s="28">
        <v>0</v>
      </c>
      <c r="D14" s="29">
        <v>0</v>
      </c>
    </row>
    <row r="16" spans="1:4" x14ac:dyDescent="0.25">
      <c r="A16" s="21" t="s">
        <v>6</v>
      </c>
      <c r="B16" s="22" t="s">
        <v>7</v>
      </c>
      <c r="C16" s="30">
        <v>0</v>
      </c>
      <c r="D16" s="31">
        <v>0</v>
      </c>
    </row>
    <row r="17" spans="1:4" x14ac:dyDescent="0.25">
      <c r="B17" s="1"/>
      <c r="C17" s="16">
        <f>SUM(C16*C14)</f>
        <v>0</v>
      </c>
      <c r="D17" s="16">
        <f>SUM(D16*D14)</f>
        <v>0</v>
      </c>
    </row>
    <row r="18" spans="1:4" x14ac:dyDescent="0.25">
      <c r="C18" s="2"/>
      <c r="D18" s="2"/>
    </row>
    <row r="19" spans="1:4" x14ac:dyDescent="0.25">
      <c r="A19" s="35" t="s">
        <v>9</v>
      </c>
      <c r="B19" s="36"/>
      <c r="C19" s="29">
        <v>0</v>
      </c>
      <c r="D19" s="29">
        <v>0</v>
      </c>
    </row>
    <row r="20" spans="1:4" x14ac:dyDescent="0.25">
      <c r="A20" s="35" t="s">
        <v>10</v>
      </c>
      <c r="B20" s="36"/>
      <c r="C20" s="29">
        <v>0</v>
      </c>
      <c r="D20" s="29">
        <v>0</v>
      </c>
    </row>
    <row r="21" spans="1:4" x14ac:dyDescent="0.25">
      <c r="A21" s="35" t="s">
        <v>28</v>
      </c>
      <c r="B21" s="36"/>
      <c r="C21" s="29">
        <v>0</v>
      </c>
      <c r="D21" s="29">
        <v>0</v>
      </c>
    </row>
    <row r="22" spans="1:4" x14ac:dyDescent="0.25">
      <c r="A22" s="35" t="s">
        <v>11</v>
      </c>
      <c r="B22" s="36"/>
      <c r="C22" s="29">
        <v>0</v>
      </c>
      <c r="D22" s="29">
        <v>0</v>
      </c>
    </row>
    <row r="23" spans="1:4" x14ac:dyDescent="0.25">
      <c r="A23" s="35" t="s">
        <v>14</v>
      </c>
      <c r="B23" s="36"/>
      <c r="C23" s="29">
        <v>0</v>
      </c>
      <c r="D23" s="29">
        <v>0</v>
      </c>
    </row>
    <row r="24" spans="1:4" x14ac:dyDescent="0.25">
      <c r="C24" s="3"/>
      <c r="D24" s="3"/>
    </row>
    <row r="25" spans="1:4" x14ac:dyDescent="0.25">
      <c r="A25" s="27" t="s">
        <v>26</v>
      </c>
      <c r="B25" s="24" t="s">
        <v>7</v>
      </c>
      <c r="C25" s="30">
        <v>0</v>
      </c>
      <c r="D25" s="31">
        <v>0</v>
      </c>
    </row>
    <row r="26" spans="1:4" x14ac:dyDescent="0.25">
      <c r="A26" s="10"/>
      <c r="B26" s="25"/>
      <c r="C26" s="23">
        <f>SUM(C25*C14)</f>
        <v>0</v>
      </c>
      <c r="D26" s="16">
        <f>SUM(D25*D14)</f>
        <v>0</v>
      </c>
    </row>
    <row r="27" spans="1:4" x14ac:dyDescent="0.25">
      <c r="A27" s="12"/>
      <c r="B27" s="26" t="s">
        <v>31</v>
      </c>
      <c r="C27" s="28">
        <v>0</v>
      </c>
      <c r="D27" s="29">
        <v>0</v>
      </c>
    </row>
    <row r="29" spans="1:4" x14ac:dyDescent="0.25">
      <c r="A29" s="35" t="s">
        <v>32</v>
      </c>
      <c r="B29" s="36"/>
      <c r="C29" s="18">
        <v>495</v>
      </c>
      <c r="D29" s="18">
        <v>600</v>
      </c>
    </row>
    <row r="30" spans="1:4" x14ac:dyDescent="0.25">
      <c r="A30" s="35" t="s">
        <v>33</v>
      </c>
      <c r="B30" s="36"/>
      <c r="C30" s="18">
        <v>200</v>
      </c>
      <c r="D30" s="18">
        <v>500</v>
      </c>
    </row>
    <row r="31" spans="1:4" x14ac:dyDescent="0.25">
      <c r="A31" s="35" t="s">
        <v>34</v>
      </c>
      <c r="B31" s="36"/>
      <c r="C31" s="18">
        <v>150</v>
      </c>
      <c r="D31" s="18">
        <v>300</v>
      </c>
    </row>
    <row r="32" spans="1:4" x14ac:dyDescent="0.25">
      <c r="A32" s="35" t="s">
        <v>8</v>
      </c>
      <c r="B32" s="36"/>
      <c r="C32" s="18">
        <f>SUM(C14*0.0034)</f>
        <v>0</v>
      </c>
      <c r="D32" s="18">
        <f>SUM(D14*0.0034)</f>
        <v>0</v>
      </c>
    </row>
    <row r="34" spans="1:4" x14ac:dyDescent="0.25">
      <c r="A34" s="35" t="s">
        <v>12</v>
      </c>
      <c r="B34" s="36"/>
      <c r="C34" s="29">
        <v>0</v>
      </c>
      <c r="D34" s="29">
        <v>0</v>
      </c>
    </row>
    <row r="35" spans="1:4" x14ac:dyDescent="0.25">
      <c r="A35" s="35" t="s">
        <v>15</v>
      </c>
      <c r="B35" s="36"/>
      <c r="C35" s="29">
        <v>0</v>
      </c>
      <c r="D35" s="29">
        <v>0</v>
      </c>
    </row>
    <row r="36" spans="1:4" x14ac:dyDescent="0.25">
      <c r="A36" s="35" t="s">
        <v>13</v>
      </c>
      <c r="B36" s="36"/>
      <c r="C36" s="29">
        <v>0</v>
      </c>
      <c r="D36" s="29">
        <v>0</v>
      </c>
    </row>
    <row r="37" spans="1:4" x14ac:dyDescent="0.25">
      <c r="A37" s="35" t="s">
        <v>17</v>
      </c>
      <c r="B37" s="36"/>
      <c r="C37" s="29">
        <v>0</v>
      </c>
      <c r="D37" s="29">
        <v>0</v>
      </c>
    </row>
    <row r="38" spans="1:4" x14ac:dyDescent="0.25">
      <c r="A38" s="35" t="s">
        <v>16</v>
      </c>
      <c r="B38" s="36"/>
      <c r="C38" s="29">
        <v>0</v>
      </c>
      <c r="D38" s="29">
        <v>0</v>
      </c>
    </row>
    <row r="39" spans="1:4" x14ac:dyDescent="0.25">
      <c r="A39" s="35" t="s">
        <v>18</v>
      </c>
      <c r="B39" s="36"/>
      <c r="C39" s="29">
        <v>0</v>
      </c>
      <c r="D39" s="29">
        <v>0</v>
      </c>
    </row>
    <row r="40" spans="1:4" x14ac:dyDescent="0.25">
      <c r="A40" s="35" t="s">
        <v>19</v>
      </c>
      <c r="B40" s="36"/>
      <c r="C40" s="29">
        <v>0</v>
      </c>
      <c r="D40" s="29">
        <v>0</v>
      </c>
    </row>
    <row r="42" spans="1:4" x14ac:dyDescent="0.25">
      <c r="A42" s="33" t="s">
        <v>29</v>
      </c>
      <c r="B42" s="34"/>
      <c r="C42" s="29">
        <v>0</v>
      </c>
      <c r="D42" s="29">
        <v>0</v>
      </c>
    </row>
    <row r="43" spans="1:4" x14ac:dyDescent="0.25">
      <c r="A43" s="33" t="s">
        <v>29</v>
      </c>
      <c r="B43" s="34"/>
      <c r="C43" s="29">
        <v>0</v>
      </c>
      <c r="D43" s="29">
        <v>0</v>
      </c>
    </row>
    <row r="44" spans="1:4" x14ac:dyDescent="0.25">
      <c r="A44" s="33" t="s">
        <v>29</v>
      </c>
      <c r="B44" s="34"/>
      <c r="C44" s="29">
        <v>0</v>
      </c>
      <c r="D44" s="29">
        <v>0</v>
      </c>
    </row>
    <row r="45" spans="1:4" x14ac:dyDescent="0.25">
      <c r="A45" s="33" t="s">
        <v>29</v>
      </c>
      <c r="B45" s="34"/>
      <c r="C45" s="29">
        <v>0</v>
      </c>
      <c r="D45" s="29">
        <v>0</v>
      </c>
    </row>
    <row r="46" spans="1:4" x14ac:dyDescent="0.25">
      <c r="A46" s="33" t="s">
        <v>29</v>
      </c>
      <c r="B46" s="34"/>
      <c r="C46" s="29">
        <v>0</v>
      </c>
      <c r="D46" s="29">
        <v>0</v>
      </c>
    </row>
    <row r="47" spans="1:4" ht="15.75" thickBot="1" x14ac:dyDescent="0.3"/>
    <row r="48" spans="1:4" ht="15.75" thickBot="1" x14ac:dyDescent="0.3">
      <c r="A48" s="4" t="s">
        <v>20</v>
      </c>
      <c r="C48" s="19">
        <f>SUM(C14-(C17+C19+C20+C21+C22+C23+C26+C27+C29+C30+C31+C32+C34+C35+C36+C37+C38+C39+C40+C42+C43+C44+C45+C46))</f>
        <v>-845</v>
      </c>
      <c r="D48" s="19">
        <f>SUM(D14-(D17+D19+D20+D21+D22+D23+D26+D27+D29+D30+D31+D32+D34+D35+D36+D37+D38+D39+D40+D42+D43+D44+D45+D46))</f>
        <v>-1400</v>
      </c>
    </row>
    <row r="50" spans="1:1" x14ac:dyDescent="0.25">
      <c r="A50" s="32" t="s">
        <v>35</v>
      </c>
    </row>
  </sheetData>
  <sheetProtection algorithmName="SHA-512" hashValue="rRsgZuyehD+d6VOaXbQqo0pGL1mkq1SVZ0MTDZ37ngQsmqXMMD2M7bojokLylNDLI/FV/1ic77Jowh4H6vvbSg==" saltValue="JJvJjbkA/xfaypeljeD2CQ==" spinCount="100000" sheet="1" objects="1" scenarios="1"/>
  <mergeCells count="26">
    <mergeCell ref="A22:B22"/>
    <mergeCell ref="B9:D9"/>
    <mergeCell ref="B10:D10"/>
    <mergeCell ref="B11:D11"/>
    <mergeCell ref="A13:B13"/>
    <mergeCell ref="A14:B14"/>
    <mergeCell ref="A19:B19"/>
    <mergeCell ref="A20:B20"/>
    <mergeCell ref="A21:B21"/>
    <mergeCell ref="A40:B40"/>
    <mergeCell ref="A23:B23"/>
    <mergeCell ref="A29:B29"/>
    <mergeCell ref="A30:B30"/>
    <mergeCell ref="A31:B31"/>
    <mergeCell ref="A32:B32"/>
    <mergeCell ref="A34:B34"/>
    <mergeCell ref="A35:B35"/>
    <mergeCell ref="A36:B36"/>
    <mergeCell ref="A37:B37"/>
    <mergeCell ref="A38:B38"/>
    <mergeCell ref="A39:B39"/>
    <mergeCell ref="A42:B42"/>
    <mergeCell ref="A43:B43"/>
    <mergeCell ref="A44:B44"/>
    <mergeCell ref="A45:B45"/>
    <mergeCell ref="A46:B46"/>
  </mergeCells>
  <phoneticPr fontId="4" type="noConversion"/>
  <pageMargins left="0.5" right="0.5" top="0.25" bottom="0.2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Deml</dc:creator>
  <cp:lastModifiedBy>Marissa Deml</cp:lastModifiedBy>
  <cp:lastPrinted>2024-02-07T20:29:32Z</cp:lastPrinted>
  <dcterms:created xsi:type="dcterms:W3CDTF">2024-02-07T18:43:38Z</dcterms:created>
  <dcterms:modified xsi:type="dcterms:W3CDTF">2025-04-07T16:19:35Z</dcterms:modified>
</cp:coreProperties>
</file>